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JECUCION PRESUPUESTAL 2020\SEGUIMIENTO PROYECTOS DE INVERSION\"/>
    </mc:Choice>
  </mc:AlternateContent>
  <xr:revisionPtr revIDLastSave="0" documentId="13_ncr:1_{67FEB175-A271-4109-874C-9B53F5FEA94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Abril 2020" sheetId="1" r:id="rId1"/>
  </sheets>
  <calcPr calcId="191029"/>
</workbook>
</file>

<file path=xl/calcChain.xml><?xml version="1.0" encoding="utf-8"?>
<calcChain xmlns="http://schemas.openxmlformats.org/spreadsheetml/2006/main">
  <c r="E9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E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<sst xmlns="http://schemas.openxmlformats.org/spreadsheetml/2006/main" count="43" uniqueCount="36">
  <si>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</si>
  <si>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</si>
  <si>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</si>
  <si>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</si>
  <si>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</si>
  <si>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</si>
  <si>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</si>
  <si>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</si>
  <si>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</si>
  <si>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</si>
  <si>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</si>
  <si>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</si>
  <si>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</si>
  <si>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</si>
  <si>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</si>
  <si>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</si>
  <si>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</si>
  <si>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</si>
  <si>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</si>
  <si>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</si>
  <si>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</si>
  <si>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</si>
  <si>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</si>
  <si>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</si>
  <si>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</si>
  <si>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</si>
  <si>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</si>
  <si>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</si>
  <si>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</si>
  <si>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</si>
  <si>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</si>
  <si>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</si>
  <si>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</si>
  <si>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</si>
  <si>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</si>
  <si>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31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</si>
</sst>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D5" zoomScale="85" zoomScaleNormal="85" workbookViewId="0">
      <selection activeCell="J11" sqref="J11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49"/>
      <c r="B8" s="50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27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4842567161</v>
      </c>
      <c r="E9" s="7">
        <f>676198004+38801996</f>
        <v>715000000</v>
      </c>
      <c r="F9" s="20">
        <f t="shared" si="0"/>
        <v>0.14764895895679248</v>
      </c>
      <c r="G9" s="5" t="s">
        <v>23</v>
      </c>
      <c r="H9" s="17">
        <v>35</v>
      </c>
      <c r="I9" s="23">
        <v>10</v>
      </c>
      <c r="J9" s="25">
        <f t="shared" si="1"/>
        <v>0.2857142857142857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4947567161</v>
      </c>
      <c r="E10" s="16">
        <f>SUM(E6:E9)</f>
        <v>715000000</v>
      </c>
      <c r="F10" s="2">
        <f>+E10/D10</f>
        <v>0.14451547128780856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25000000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49"/>
      <c r="B12" s="50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49"/>
      <c r="B14" s="48" t="s">
        <v>0</v>
      </c>
      <c r="C14" s="48"/>
      <c r="D14" s="3">
        <f>SUM(D11:D13)</f>
        <v>60000000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5007567161</v>
      </c>
      <c r="E15" s="3">
        <f>+E10+E14</f>
        <v>715000000</v>
      </c>
      <c r="F15" s="2">
        <f>+E15/D15</f>
        <v>0.14278390623865664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2020-09-22T19:54:25Z</dcterms:modified>
</cp:coreProperties>
</file>